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TANGLEWOOD-FRON\Users\Margie\Documents\Resale Certificate\"/>
    </mc:Choice>
  </mc:AlternateContent>
  <xr:revisionPtr revIDLastSave="0" documentId="13_ncr:1_{D67BF4F0-FD3C-41CA-94D7-9480140C337C}" xr6:coauthVersionLast="45" xr6:coauthVersionMax="45" xr10:uidLastSave="{00000000-0000-0000-0000-000000000000}"/>
  <bookViews>
    <workbookView xWindow="-120" yWindow="-120" windowWidth="19440" windowHeight="15000" tabRatio="601" xr2:uid="{00000000-000D-0000-FFFF-FFFF00000000}"/>
  </bookViews>
  <sheets>
    <sheet name="Financial Statement Annual Meet" sheetId="1" r:id="rId1"/>
  </sheets>
  <definedNames>
    <definedName name="_1997_EXP_DETAI">'Financial Statement Annual Meet'!#REF!</definedName>
    <definedName name="_1998_BUD_DETAI">'Financial Statement Annual Meet'!#REF!</definedName>
    <definedName name="_97_98_COMPARIS">'Financial Statement Annual Meet'!#REF!</definedName>
    <definedName name="ActualDetailCurrent">'Financial Statement Annual Meet'!#REF!</definedName>
    <definedName name="ActualDetailPrior">'Financial Statement Annual Meet'!#REF!</definedName>
    <definedName name="AcutalDetailCurrent">'Financial Statement Annual Meet'!#REF!</definedName>
    <definedName name="BudgetActual">'Financial Statement Annual Meet'!#REF!</definedName>
    <definedName name="BudgetDetalCurrent">'Financial Statement Annual Meet'!#REF!</definedName>
    <definedName name="CollectionData">'Financial Statement Annual Meet'!#REF!</definedName>
    <definedName name="_xlnm.Print_Area" localSheetId="0">'Financial Statement Annual Meet'!$A$1:$L$38</definedName>
    <definedName name="_xlnm.Print_Area">'Financial Statement Annual Meet'!$A$1:$K$38</definedName>
    <definedName name="Print_Area_MI" localSheetId="0">'Financial Statement Annual Meet'!$A$1:$K$38</definedName>
    <definedName name="PRINT_AREA_MI">'Financial Statement Annual Meet'!$A$1:$K$38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26" i="1"/>
  <c r="K30" i="1" s="1"/>
  <c r="K32" i="1" l="1"/>
</calcChain>
</file>

<file path=xl/sharedStrings.xml><?xml version="1.0" encoding="utf-8"?>
<sst xmlns="http://schemas.openxmlformats.org/spreadsheetml/2006/main" count="22" uniqueCount="22">
  <si>
    <t>BUDGET</t>
  </si>
  <si>
    <t>REVENUES</t>
  </si>
  <si>
    <t>Maintenance Assessments</t>
  </si>
  <si>
    <t>Investment Income</t>
  </si>
  <si>
    <t>Other Income</t>
  </si>
  <si>
    <t>Total Revenues</t>
  </si>
  <si>
    <t>Employee Expenses</t>
  </si>
  <si>
    <t>Office Expenses</t>
  </si>
  <si>
    <t>Vehicle Expenses</t>
  </si>
  <si>
    <t>Grounds Maintenance Expenses</t>
  </si>
  <si>
    <t>Solid Waste Collection-Net of City of Houston Rebate</t>
  </si>
  <si>
    <t xml:space="preserve">Legal &amp; Professional Fees </t>
  </si>
  <si>
    <t>Insurance</t>
  </si>
  <si>
    <t>Security Communication and Maintenance Expense</t>
  </si>
  <si>
    <t>TANGLEWOOD HOMES ASSOCIATION, INC.</t>
  </si>
  <si>
    <t>Capital Expenditures</t>
  </si>
  <si>
    <t>Total Expenditures</t>
  </si>
  <si>
    <t>EXCESS OF REVENUES OVER EXPENDITURES</t>
  </si>
  <si>
    <t>CAPITAL EXPENDITURE RESERVE</t>
  </si>
  <si>
    <t>EXPENDITURES</t>
  </si>
  <si>
    <t>Total Operating Expenditures</t>
  </si>
  <si>
    <t>2021 Budget and Capital Expenditure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</si>
</sst>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6" formatCode="&quot;$&quot;#,##0_);[Red]\(&quot;$&quot;#,##0\)"/>
  </numFmts>
  <fonts count="3" x14ac:knownFonts="1">
    <font>
      <sz val="10"/>
      <name val="Tms Rmn"/>
    </font>
    <font>
      <sz val="11"/>
      <name val="Tms Rmn"/>
    </font>
    <font>
      <b/>
      <sz val="11"/>
      <name val="Tms Rm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5" fontId="1" fillId="0" borderId="0" xfId="0" applyNumberFormat="1" applyFont="1" applyProtection="1"/>
    <xf numFmtId="37" fontId="1" fillId="0" borderId="0" xfId="0" applyNumberFormat="1" applyFont="1" applyProtection="1"/>
    <xf numFmtId="0" fontId="2" fillId="0" borderId="0" xfId="0" quotePrefix="1" applyFont="1" applyAlignment="1" applyProtection="1">
      <alignment horizontal="center"/>
    </xf>
    <xf numFmtId="0" fontId="1" fillId="0" borderId="0" xfId="0" quotePrefix="1" applyFont="1" applyAlignment="1" applyProtection="1">
      <alignment horizontal="left"/>
    </xf>
    <xf numFmtId="37" fontId="0" fillId="0" borderId="0" xfId="0" applyNumberFormat="1"/>
    <xf numFmtId="38" fontId="1" fillId="0" borderId="0" xfId="0" applyNumberFormat="1" applyFont="1" applyProtection="1"/>
    <xf numFmtId="38" fontId="1" fillId="0" borderId="1" xfId="0" applyNumberFormat="1" applyFont="1" applyBorder="1" applyProtection="1"/>
    <xf numFmtId="38" fontId="1" fillId="0" borderId="2" xfId="0" applyNumberFormat="1" applyFont="1" applyBorder="1" applyProtection="1"/>
    <xf numFmtId="38" fontId="1" fillId="0" borderId="0" xfId="0" applyNumberFormat="1" applyFont="1"/>
    <xf numFmtId="38" fontId="1" fillId="0" borderId="1" xfId="0" applyNumberFormat="1" applyFont="1" applyBorder="1"/>
    <xf numFmtId="6" fontId="1" fillId="0" borderId="3" xfId="0" applyNumberFormat="1" applyFont="1" applyBorder="1" applyProtection="1"/>
    <xf numFmtId="6" fontId="1" fillId="0" borderId="0" xfId="0" applyNumberFormat="1" applyFont="1" applyProtection="1"/>
    <xf numFmtId="6" fontId="1" fillId="0" borderId="4" xfId="0" applyNumberFormat="1" applyFont="1" applyBorder="1" applyProtection="1"/>
    <xf numFmtId="38" fontId="1" fillId="0" borderId="0" xfId="0" applyNumberFormat="1" applyFont="1" applyBorder="1" applyProtection="1"/>
    <xf numFmtId="6" fontId="1" fillId="0" borderId="0" xfId="0" applyNumberFormat="1" applyFont="1" applyBorder="1" applyProtection="1"/>
    <xf numFmtId="38" fontId="1" fillId="0" borderId="0" xfId="0" applyNumberFormat="1" applyFont="1" applyBorder="1"/>
    <xf numFmtId="38" fontId="2" fillId="0" borderId="0" xfId="0" quotePrefix="1" applyNumberFormat="1" applyFont="1" applyBorder="1" applyAlignment="1" applyProtection="1">
      <alignment horizontal="center"/>
    </xf>
    <xf numFmtId="0" fontId="2" fillId="0" borderId="0" xfId="0" quotePrefix="1" applyFont="1" applyAlignment="1" applyProtection="1">
      <alignment horizontal="left"/>
    </xf>
    <xf numFmtId="38" fontId="1" fillId="0" borderId="2" xfId="0" applyNumberFormat="1" applyFont="1" applyBorder="1"/>
    <xf numFmtId="6" fontId="1" fillId="0" borderId="5" xfId="0" applyNumberFormat="1" applyFont="1" applyBorder="1"/>
    <xf numFmtId="0" fontId="2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L38"/>
  <sheetViews>
    <sheetView showGridLines="0" tabSelected="1" topLeftCell="A13" workbookViewId="0">
      <selection activeCell="N32" sqref="N32"/>
    </sheetView>
  </sheetViews>
  <sheetFormatPr defaultColWidth="9.6640625" defaultRowHeight="12.75" x14ac:dyDescent="0.2"/>
  <cols>
    <col min="1" max="1" width="3.6640625" customWidth="1"/>
    <col min="5" max="5" width="10.6640625" customWidth="1"/>
    <col min="6" max="6" width="13.6640625" customWidth="1"/>
    <col min="7" max="7" width="12.1640625" customWidth="1"/>
    <col min="8" max="8" width="2.6640625" customWidth="1"/>
    <col min="9" max="9" width="12.1640625" customWidth="1"/>
    <col min="10" max="10" width="2.6640625" customWidth="1"/>
    <col min="11" max="11" width="12.1640625" customWidth="1"/>
    <col min="12" max="12" width="3.83203125" customWidth="1"/>
    <col min="13" max="13" width="5.6640625" customWidth="1"/>
    <col min="16" max="16" width="10.6640625" customWidth="1"/>
    <col min="17" max="17" width="11.6640625" customWidth="1"/>
    <col min="18" max="21" width="11.83203125" customWidth="1"/>
    <col min="22" max="22" width="3.6640625" customWidth="1"/>
    <col min="27" max="27" width="10.6640625" customWidth="1"/>
    <col min="29" max="29" width="3.6640625" customWidth="1"/>
  </cols>
  <sheetData>
    <row r="1" spans="1:12" ht="16.149999999999999" customHeight="1" x14ac:dyDescent="0.2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6.149999999999999" customHeight="1" x14ac:dyDescent="0.2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 customHeight="1" x14ac:dyDescent="0.2">
      <c r="A3" s="1"/>
      <c r="B3" s="1"/>
      <c r="C3" s="1"/>
      <c r="F3" s="1"/>
      <c r="G3" s="1"/>
      <c r="H3" s="1"/>
      <c r="I3" s="1"/>
      <c r="J3" s="1"/>
      <c r="K3" s="1"/>
      <c r="L3" s="1"/>
    </row>
    <row r="4" spans="1:12" ht="15" customHeight="1" x14ac:dyDescent="0.2">
      <c r="A4" s="1"/>
      <c r="B4" s="1"/>
      <c r="C4" s="1"/>
      <c r="F4" s="1"/>
      <c r="G4" s="1"/>
      <c r="H4" s="1"/>
      <c r="I4" s="1"/>
      <c r="J4" s="1"/>
      <c r="K4" s="1"/>
      <c r="L4" s="1"/>
    </row>
    <row r="5" spans="1:12" ht="15" customHeight="1" x14ac:dyDescent="0.2">
      <c r="A5" s="1"/>
      <c r="B5" s="1"/>
      <c r="C5" s="1"/>
      <c r="F5" s="1"/>
      <c r="G5" s="1"/>
      <c r="H5" s="1"/>
      <c r="I5" s="1"/>
      <c r="J5" s="1"/>
      <c r="K5" s="1"/>
      <c r="L5" s="1"/>
    </row>
    <row r="6" spans="1:12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4" t="s">
        <v>0</v>
      </c>
      <c r="L6" s="4"/>
    </row>
    <row r="7" spans="1:12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8">
        <v>2021</v>
      </c>
      <c r="L7" s="8"/>
    </row>
    <row r="8" spans="1:12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 customHeight="1" x14ac:dyDescent="0.2">
      <c r="A9" s="3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 x14ac:dyDescent="0.2">
      <c r="A10" s="1"/>
      <c r="B10" s="5" t="s">
        <v>2</v>
      </c>
      <c r="C10" s="1"/>
      <c r="D10" s="1"/>
      <c r="E10" s="6"/>
      <c r="F10" s="6"/>
      <c r="G10" s="1"/>
      <c r="H10" s="1"/>
      <c r="I10" s="1"/>
      <c r="J10" s="17"/>
      <c r="K10" s="16">
        <v>1858516</v>
      </c>
      <c r="L10" s="20"/>
    </row>
    <row r="11" spans="1:12" ht="15" customHeight="1" x14ac:dyDescent="0.2">
      <c r="A11" s="1"/>
      <c r="B11" s="5" t="s">
        <v>3</v>
      </c>
      <c r="C11" s="1"/>
      <c r="D11" s="1"/>
      <c r="E11" s="6"/>
      <c r="F11" s="7"/>
      <c r="G11" s="1"/>
      <c r="H11" s="1"/>
      <c r="I11" s="1"/>
      <c r="J11" s="11"/>
      <c r="K11" s="12">
        <v>18970</v>
      </c>
      <c r="L11" s="19"/>
    </row>
    <row r="12" spans="1:12" ht="15" customHeight="1" x14ac:dyDescent="0.2">
      <c r="A12" s="1"/>
      <c r="B12" s="5" t="s">
        <v>4</v>
      </c>
      <c r="C12" s="1"/>
      <c r="D12" s="1"/>
      <c r="E12" s="6"/>
      <c r="F12" s="7"/>
      <c r="G12" s="1"/>
      <c r="H12" s="1"/>
      <c r="I12" s="1"/>
      <c r="J12" s="11"/>
      <c r="K12" s="13">
        <v>63100</v>
      </c>
      <c r="L12" s="19"/>
    </row>
    <row r="13" spans="1:12" ht="7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4"/>
      <c r="K13" s="12"/>
      <c r="L13" s="19"/>
    </row>
    <row r="14" spans="1:12" ht="15" customHeight="1" x14ac:dyDescent="0.2">
      <c r="A14" s="1"/>
      <c r="B14" s="5" t="s">
        <v>5</v>
      </c>
      <c r="C14" s="1"/>
      <c r="D14" s="1"/>
      <c r="E14" s="7"/>
      <c r="F14" s="7"/>
      <c r="G14" s="1"/>
      <c r="H14" s="1"/>
      <c r="I14" s="1"/>
      <c r="J14" s="11"/>
      <c r="K14" s="13">
        <f>SUM(K10:K12)</f>
        <v>1940586</v>
      </c>
      <c r="L14" s="19"/>
    </row>
    <row r="15" spans="1:12" ht="15" customHeight="1" x14ac:dyDescent="0.2">
      <c r="A15" s="2"/>
      <c r="B15" s="1"/>
      <c r="C15" s="1"/>
      <c r="D15" s="1"/>
      <c r="E15" s="1"/>
      <c r="F15" s="1"/>
      <c r="G15" s="1"/>
      <c r="H15" s="1"/>
      <c r="I15" s="1"/>
      <c r="J15" s="14"/>
      <c r="K15" s="12"/>
      <c r="L15" s="19"/>
    </row>
    <row r="16" spans="1:12" ht="15" customHeight="1" x14ac:dyDescent="0.2">
      <c r="A16" s="3" t="s">
        <v>19</v>
      </c>
      <c r="B16" s="1"/>
      <c r="C16" s="1"/>
      <c r="D16" s="1"/>
      <c r="E16" s="1"/>
      <c r="F16" s="1"/>
      <c r="G16" s="1"/>
      <c r="H16" s="1"/>
      <c r="I16" s="1"/>
      <c r="J16" s="14"/>
      <c r="K16" s="12"/>
      <c r="L16" s="19"/>
    </row>
    <row r="17" spans="1:12" ht="15" customHeight="1" x14ac:dyDescent="0.2">
      <c r="A17" s="1"/>
      <c r="B17" s="5" t="s">
        <v>6</v>
      </c>
      <c r="C17" s="1"/>
      <c r="D17" s="1"/>
      <c r="E17" s="7"/>
      <c r="F17" s="7"/>
      <c r="G17" s="1"/>
      <c r="H17" s="1"/>
      <c r="I17" s="1"/>
      <c r="J17" s="11"/>
      <c r="K17" s="12">
        <v>969451</v>
      </c>
      <c r="L17" s="19"/>
    </row>
    <row r="18" spans="1:12" ht="15" customHeight="1" x14ac:dyDescent="0.2">
      <c r="A18" s="1"/>
      <c r="B18" s="5" t="s">
        <v>7</v>
      </c>
      <c r="C18" s="1"/>
      <c r="D18" s="1"/>
      <c r="E18" s="7"/>
      <c r="F18" s="7"/>
      <c r="G18" s="1"/>
      <c r="H18" s="1"/>
      <c r="I18" s="1"/>
      <c r="J18" s="11"/>
      <c r="K18" s="12">
        <v>58823</v>
      </c>
      <c r="L18" s="19"/>
    </row>
    <row r="19" spans="1:12" ht="15" customHeight="1" x14ac:dyDescent="0.2">
      <c r="A19" s="1"/>
      <c r="B19" s="5" t="s">
        <v>8</v>
      </c>
      <c r="C19" s="1"/>
      <c r="D19" s="1"/>
      <c r="E19" s="1"/>
      <c r="F19" s="14"/>
      <c r="G19" s="1"/>
      <c r="H19" s="1"/>
      <c r="I19" s="1"/>
      <c r="J19" s="14"/>
      <c r="K19" s="12">
        <v>45845</v>
      </c>
      <c r="L19" s="19"/>
    </row>
    <row r="20" spans="1:12" ht="15" customHeight="1" x14ac:dyDescent="0.2">
      <c r="A20" s="1"/>
      <c r="B20" s="5" t="s">
        <v>9</v>
      </c>
      <c r="C20" s="1"/>
      <c r="D20" s="1"/>
      <c r="E20" s="1"/>
      <c r="F20" s="1"/>
      <c r="G20" s="1"/>
      <c r="H20" s="1"/>
      <c r="I20" s="1"/>
      <c r="J20" s="14"/>
      <c r="K20" s="12">
        <v>234217</v>
      </c>
      <c r="L20" s="19"/>
    </row>
    <row r="21" spans="1:12" ht="15" customHeight="1" x14ac:dyDescent="0.2">
      <c r="A21" s="1"/>
      <c r="B21" s="5" t="s">
        <v>10</v>
      </c>
      <c r="C21" s="1"/>
      <c r="D21" s="1"/>
      <c r="E21" s="7"/>
      <c r="F21" s="7"/>
      <c r="G21" s="1"/>
      <c r="H21" s="1"/>
      <c r="I21" s="1"/>
      <c r="J21" s="11"/>
      <c r="K21" s="12">
        <v>349279</v>
      </c>
      <c r="L21" s="19"/>
    </row>
    <row r="22" spans="1:12" ht="15" customHeight="1" x14ac:dyDescent="0.2">
      <c r="A22" s="1"/>
      <c r="B22" s="5" t="s">
        <v>11</v>
      </c>
      <c r="C22" s="1"/>
      <c r="D22" s="1"/>
      <c r="E22" s="7"/>
      <c r="F22" s="7"/>
      <c r="G22" s="1"/>
      <c r="H22" s="1"/>
      <c r="I22" s="1"/>
      <c r="J22" s="11"/>
      <c r="K22" s="12">
        <v>615000</v>
      </c>
      <c r="L22" s="19"/>
    </row>
    <row r="23" spans="1:12" ht="15" customHeight="1" x14ac:dyDescent="0.2">
      <c r="A23" s="1"/>
      <c r="B23" s="5" t="s">
        <v>12</v>
      </c>
      <c r="C23" s="1"/>
      <c r="D23" s="1"/>
      <c r="E23" s="7"/>
      <c r="F23" s="7"/>
      <c r="G23" s="1"/>
      <c r="H23" s="1"/>
      <c r="I23" s="1"/>
      <c r="J23" s="11"/>
      <c r="K23" s="12">
        <v>107012</v>
      </c>
      <c r="L23" s="19"/>
    </row>
    <row r="24" spans="1:12" ht="15" customHeight="1" x14ac:dyDescent="0.2">
      <c r="A24" s="1"/>
      <c r="B24" s="5" t="s">
        <v>13</v>
      </c>
      <c r="C24" s="1"/>
      <c r="D24" s="1"/>
      <c r="E24" s="7"/>
      <c r="F24" s="7"/>
      <c r="G24" s="1"/>
      <c r="H24" s="1"/>
      <c r="I24" s="1"/>
      <c r="J24" s="11"/>
      <c r="K24" s="12">
        <v>18896</v>
      </c>
      <c r="L24" s="19"/>
    </row>
    <row r="25" spans="1:12" ht="8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4"/>
      <c r="K25" s="12"/>
      <c r="L25" s="21"/>
    </row>
    <row r="26" spans="1:12" ht="15" customHeight="1" x14ac:dyDescent="0.2">
      <c r="A26" s="1"/>
      <c r="B26" s="9" t="s">
        <v>20</v>
      </c>
      <c r="C26" s="1"/>
      <c r="D26" s="1"/>
      <c r="E26" s="7"/>
      <c r="F26" s="7"/>
      <c r="G26" s="1"/>
      <c r="H26" s="1"/>
      <c r="I26" s="1"/>
      <c r="J26" s="11"/>
      <c r="K26" s="12">
        <f>SUM(K17:K24)</f>
        <v>2398523</v>
      </c>
      <c r="L26" s="19"/>
    </row>
    <row r="27" spans="1:12" ht="8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4"/>
      <c r="K27" s="15"/>
      <c r="L27" s="21"/>
    </row>
    <row r="28" spans="1:12" ht="15" customHeight="1" x14ac:dyDescent="0.2">
      <c r="A28" s="1" t="s">
        <v>15</v>
      </c>
      <c r="B28" s="1"/>
      <c r="C28" s="1"/>
      <c r="D28" s="1"/>
      <c r="E28" s="1"/>
      <c r="F28" s="1"/>
      <c r="G28" s="1"/>
      <c r="H28" s="1"/>
      <c r="I28" s="1"/>
      <c r="J28" s="14"/>
      <c r="K28" s="13">
        <v>48650</v>
      </c>
      <c r="L28" s="21"/>
    </row>
    <row r="29" spans="1:1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4"/>
      <c r="K29" s="15"/>
      <c r="L29" s="21"/>
    </row>
    <row r="30" spans="1:12" ht="15" customHeight="1" x14ac:dyDescent="0.2">
      <c r="A30" s="1"/>
      <c r="B30" s="9" t="s">
        <v>16</v>
      </c>
      <c r="C30" s="1"/>
      <c r="D30" s="1"/>
      <c r="E30" s="1"/>
      <c r="F30" s="1"/>
      <c r="G30" s="1"/>
      <c r="H30" s="1"/>
      <c r="I30" s="1"/>
      <c r="J30" s="14"/>
      <c r="K30" s="24">
        <f>SUM(K26:K28)</f>
        <v>2447173</v>
      </c>
      <c r="L30" s="21"/>
    </row>
    <row r="31" spans="1:1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4"/>
      <c r="K31" s="15"/>
      <c r="L31" s="21"/>
    </row>
    <row r="32" spans="1:12" ht="15" customHeight="1" thickBot="1" x14ac:dyDescent="0.25">
      <c r="A32" s="23" t="s">
        <v>17</v>
      </c>
      <c r="B32" s="1"/>
      <c r="C32" s="1"/>
      <c r="D32" s="1"/>
      <c r="E32" s="1"/>
      <c r="F32" s="1"/>
      <c r="G32" s="1"/>
      <c r="H32" s="1"/>
      <c r="I32" s="1"/>
      <c r="J32" s="14"/>
      <c r="K32" s="18">
        <f>+K14-K30</f>
        <v>-506587</v>
      </c>
      <c r="L32" s="22"/>
    </row>
    <row r="33" spans="1:11" ht="15" customHeight="1" thickTop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 customHeight="1" x14ac:dyDescent="0.2">
      <c r="A35" s="2" t="s">
        <v>18</v>
      </c>
      <c r="B35" s="1"/>
      <c r="C35" s="1"/>
      <c r="D35" s="1"/>
      <c r="E35" s="1"/>
      <c r="F35" s="1"/>
      <c r="G35" s="1"/>
      <c r="H35" s="1"/>
      <c r="I35" s="1"/>
      <c r="J35" s="1"/>
      <c r="K35" s="25">
        <v>113228</v>
      </c>
    </row>
    <row r="36" spans="1:11" ht="15" customHeight="1" x14ac:dyDescent="0.2"/>
    <row r="37" spans="1:11" ht="15" customHeight="1" x14ac:dyDescent="0.2"/>
    <row r="38" spans="1:11" ht="15" customHeight="1" x14ac:dyDescent="0.2">
      <c r="G38" s="10"/>
      <c r="I38" s="10"/>
    </row>
  </sheetData>
  <mergeCells count="2">
    <mergeCell ref="A2:L2"/>
    <mergeCell ref="A1:L1"/>
  </mergeCells>
  <phoneticPr fontId="0" type="noConversion"/>
  <printOptions horizontalCentered="1"/>
  <pageMargins left="0.15" right="0" top="0.5" bottom="0" header="0.5" footer="0.5"/>
  <pageSetup orientation="portrait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Financial Statement Annual Meet</vt:lpstr>
      <vt:lpstr>'Financial Statement Annual Meet'!Print_Area</vt:lpstr>
      <vt:lpstr>Print_Area</vt:lpstr>
      <vt:lpstr>'Financial Statement Annual Meet'!Print_Area_MI</vt:lpstr>
      <vt:lpstr>PRINT_AREA_MI</vt:lpstr>
    </vt:vector>
  </TitlesOfParts>
  <Company>Tanglewood Homes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Roe</dc:creator>
  <cp:lastModifiedBy>Steven</cp:lastModifiedBy>
  <cp:lastPrinted>2020-11-18T20:41:06Z</cp:lastPrinted>
  <dcterms:created xsi:type="dcterms:W3CDTF">1998-01-29T17:02:09Z</dcterms:created>
  <dcterms:modified xsi:type="dcterms:W3CDTF">2020-11-19T20:12:38Z</dcterms:modified>
</cp:coreProperties>
</file>